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<sst xmlns="http://schemas.openxmlformats.org/spreadsheetml/2006/main" count="106" uniqueCount="63">
  <si>
    <t>工事費内訳書</t>
  </si>
  <si>
    <t>住　　　　所</t>
  </si>
  <si>
    <t>商号又は名称</t>
  </si>
  <si>
    <t>代 表 者 名</t>
  </si>
  <si>
    <t>工 事 名</t>
  </si>
  <si>
    <t>Ｒ８企総管　吉野川北岸工業用水道　取水場コントロールセンタ取替工事（一部債務負担）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</si>
  <si>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</si>
  <si>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</si>
  <si>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</si>
  <si>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</si>
  <si>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</si>
  <si>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</si>
  <si>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電気設備(機器単体)</t>
  </si>
  <si>
    <t>式</t>
  </si>
  <si>
    <t>受変電設備</t>
  </si>
  <si>
    <t>低圧受変電設備</t>
  </si>
  <si>
    <t>機器単体費</t>
  </si>
  <si>
    <t>機器単体費計（工場製作原価）</t>
  </si>
  <si>
    <t>電気設備</t>
  </si>
  <si>
    <t>受変電設備工</t>
  </si>
  <si>
    <t>低圧受変電設備設置工</t>
  </si>
  <si>
    <t xml:space="preserve">低圧受変電設備設置　</t>
  </si>
  <si>
    <t>組合せ試験</t>
  </si>
  <si>
    <t>配管･配線工</t>
  </si>
  <si>
    <t>配線</t>
  </si>
  <si>
    <t>低圧受変電設備撤去工</t>
  </si>
  <si>
    <t xml:space="preserve">低圧受変電設備撤去　</t>
  </si>
  <si>
    <t>配管･配線撤去工</t>
  </si>
  <si>
    <t>配線撤去</t>
  </si>
  <si>
    <t>配管撤去</t>
  </si>
  <si>
    <t>機器搬入出工</t>
  </si>
  <si>
    <t>機器搬入出</t>
  </si>
  <si>
    <t>撤去品処理工</t>
  </si>
  <si>
    <t>撤去品処理費（売却代）</t>
  </si>
  <si>
    <t>撤去品処理費</t>
  </si>
  <si>
    <t>コンクリート工</t>
  </si>
  <si>
    <t>ケーブルピット築造工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</si>
  <si>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</si>
  <si>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</si>
  <si>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</si>
  <si>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</si>
  <si>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</si>
  <si>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</si>
  <si>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</si>
  <si>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技術管理費</t>
  </si>
  <si>
    <t>アスベスト含有試験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</si>
  <si>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</si>
  <si>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</si>
  <si>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</si>
  <si>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</si>
  <si>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</si>
  <si>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</si>
  <si>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</si>
  <si>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機器間接費</t>
  </si>
  <si>
    <t>技術者間接費</t>
  </si>
  <si>
    <t>機器管理費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</si>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</sst>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 t="s">
        <v>17</v>
      </c>
      <c r="B14" s="11"/>
      <c r="C14" s="11"/>
      <c r="D14" s="11"/>
      <c r="E14" s="12" t="s">
        <v>13</v>
      </c>
      <c r="F14" s="13" t="n">
        <v>1.0</v>
      </c>
      <c r="G14" s="15">
        <f>G11</f>
      </c>
      <c r="I14" s="17" t="n">
        <v>5.0</v>
      </c>
      <c r="J14" s="18"/>
    </row>
    <row r="15" ht="42.0" customHeight="true">
      <c r="A15" s="10" t="s">
        <v>18</v>
      </c>
      <c r="B15" s="11"/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1.0</v>
      </c>
    </row>
    <row r="16" ht="42.0" customHeight="true">
      <c r="A16" s="10"/>
      <c r="B16" s="11" t="s">
        <v>19</v>
      </c>
      <c r="C16" s="11"/>
      <c r="D16" s="11"/>
      <c r="E16" s="12" t="s">
        <v>13</v>
      </c>
      <c r="F16" s="13" t="n">
        <v>1.0</v>
      </c>
      <c r="G16" s="15">
        <f>G17+G20+G22+G24+G27+G29+G32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G18+G19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21</v>
      </c>
      <c r="E18" s="12" t="s">
        <v>13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22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 t="s">
        <v>23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24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25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26</v>
      </c>
      <c r="E23" s="12" t="s">
        <v>13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27</v>
      </c>
      <c r="D24" s="11"/>
      <c r="E24" s="12" t="s">
        <v>13</v>
      </c>
      <c r="F24" s="13" t="n">
        <v>1.0</v>
      </c>
      <c r="G24" s="15">
        <f>G25+G26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28</v>
      </c>
      <c r="E25" s="12" t="s">
        <v>13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29</v>
      </c>
      <c r="E26" s="12" t="s">
        <v>13</v>
      </c>
      <c r="F26" s="13" t="n">
        <v>1.0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30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31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 t="s">
        <v>32</v>
      </c>
      <c r="D29" s="11"/>
      <c r="E29" s="12" t="s">
        <v>13</v>
      </c>
      <c r="F29" s="13" t="n">
        <v>1.0</v>
      </c>
      <c r="G29" s="15">
        <f>G30+G31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33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34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 t="s">
        <v>35</v>
      </c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3.0</v>
      </c>
    </row>
    <row r="33" ht="42.0" customHeight="true">
      <c r="A33" s="10"/>
      <c r="B33" s="11"/>
      <c r="C33" s="11"/>
      <c r="D33" s="11" t="s">
        <v>36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 t="s">
        <v>37</v>
      </c>
      <c r="B34" s="11"/>
      <c r="C34" s="11"/>
      <c r="D34" s="11"/>
      <c r="E34" s="12" t="s">
        <v>13</v>
      </c>
      <c r="F34" s="13" t="n">
        <v>1.0</v>
      </c>
      <c r="G34" s="15">
        <f>G16</f>
      </c>
      <c r="I34" s="17" t="n">
        <v>25.0</v>
      </c>
      <c r="J34" s="18" t="n">
        <v>20.0</v>
      </c>
    </row>
    <row r="35" ht="42.0" customHeight="true">
      <c r="A35" s="10"/>
      <c r="B35" s="11" t="s">
        <v>38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s">
        <v>39</v>
      </c>
    </row>
    <row r="36" ht="42.0" customHeight="true">
      <c r="A36" s="10"/>
      <c r="B36" s="11" t="s">
        <v>40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41</v>
      </c>
    </row>
    <row r="37" ht="42.0" customHeight="true">
      <c r="A37" s="10" t="s">
        <v>42</v>
      </c>
      <c r="B37" s="11"/>
      <c r="C37" s="11"/>
      <c r="D37" s="11"/>
      <c r="E37" s="12" t="s">
        <v>13</v>
      </c>
      <c r="F37" s="13" t="n">
        <v>1.0</v>
      </c>
      <c r="G37" s="15">
        <f>G38+G41</f>
      </c>
      <c r="I37" s="17" t="n">
        <v>28.0</v>
      </c>
      <c r="J37" s="18" t="n">
        <v>200.0</v>
      </c>
    </row>
    <row r="38" ht="42.0" customHeight="true">
      <c r="A38" s="10"/>
      <c r="B38" s="11" t="s">
        <v>43</v>
      </c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2.0</v>
      </c>
    </row>
    <row r="39" ht="42.0" customHeight="true">
      <c r="A39" s="10"/>
      <c r="B39" s="11"/>
      <c r="C39" s="11" t="s">
        <v>44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45</v>
      </c>
      <c r="E40" s="12" t="s">
        <v>13</v>
      </c>
      <c r="F40" s="13" t="n">
        <v>1.0</v>
      </c>
      <c r="G40" s="16"/>
      <c r="I40" s="17" t="n">
        <v>31.0</v>
      </c>
      <c r="J40" s="18" t="n">
        <v>4.0</v>
      </c>
    </row>
    <row r="41" ht="42.0" customHeight="true">
      <c r="A41" s="10"/>
      <c r="B41" s="11" t="s">
        <v>46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/>
    </row>
    <row r="42" ht="42.0" customHeight="true">
      <c r="A42" s="10" t="s">
        <v>47</v>
      </c>
      <c r="B42" s="11"/>
      <c r="C42" s="11"/>
      <c r="D42" s="11"/>
      <c r="E42" s="12" t="s">
        <v>13</v>
      </c>
      <c r="F42" s="13" t="n">
        <v>1.0</v>
      </c>
      <c r="G42" s="15">
        <f>G34+G37</f>
      </c>
      <c r="I42" s="17" t="n">
        <v>33.0</v>
      </c>
      <c r="J42" s="18"/>
    </row>
    <row r="43" ht="42.0" customHeight="true">
      <c r="A43" s="10"/>
      <c r="B43" s="11" t="s">
        <v>48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 t="n">
        <v>210.0</v>
      </c>
    </row>
    <row r="44" ht="42.0" customHeight="true">
      <c r="A44" s="10"/>
      <c r="B44" s="11"/>
      <c r="C44" s="11" t="s">
        <v>49</v>
      </c>
      <c r="D44" s="11"/>
      <c r="E44" s="12" t="s">
        <v>13</v>
      </c>
      <c r="F44" s="13" t="n">
        <v>1.0</v>
      </c>
      <c r="G44" s="16"/>
      <c r="I44" s="17" t="n">
        <v>35.0</v>
      </c>
      <c r="J44" s="18" t="s">
        <v>50</v>
      </c>
    </row>
    <row r="45" ht="42.0" customHeight="true">
      <c r="A45" s="10"/>
      <c r="B45" s="11"/>
      <c r="C45" s="11" t="s">
        <v>51</v>
      </c>
      <c r="D45" s="11"/>
      <c r="E45" s="12" t="s">
        <v>13</v>
      </c>
      <c r="F45" s="13" t="n">
        <v>1.0</v>
      </c>
      <c r="G45" s="16"/>
      <c r="I45" s="17" t="n">
        <v>36.0</v>
      </c>
      <c r="J45" s="18" t="s">
        <v>52</v>
      </c>
    </row>
    <row r="46" ht="42.0" customHeight="true">
      <c r="A46" s="10"/>
      <c r="B46" s="11" t="s">
        <v>53</v>
      </c>
      <c r="C46" s="11"/>
      <c r="D46" s="11"/>
      <c r="E46" s="12" t="s">
        <v>13</v>
      </c>
      <c r="F46" s="13" t="n">
        <v>1.0</v>
      </c>
      <c r="G46" s="15">
        <f>G47+G48</f>
      </c>
      <c r="I46" s="17" t="n">
        <v>37.0</v>
      </c>
      <c r="J46" s="18"/>
    </row>
    <row r="47" ht="42.0" customHeight="true">
      <c r="A47" s="10"/>
      <c r="B47" s="11"/>
      <c r="C47" s="11" t="s">
        <v>54</v>
      </c>
      <c r="D47" s="11"/>
      <c r="E47" s="12" t="s">
        <v>13</v>
      </c>
      <c r="F47" s="13" t="n">
        <v>1.0</v>
      </c>
      <c r="G47" s="16"/>
      <c r="I47" s="17" t="n">
        <v>38.0</v>
      </c>
      <c r="J47" s="18"/>
    </row>
    <row r="48" ht="42.0" customHeight="true">
      <c r="A48" s="10"/>
      <c r="B48" s="11"/>
      <c r="C48" s="11" t="s">
        <v>55</v>
      </c>
      <c r="D48" s="11"/>
      <c r="E48" s="12" t="s">
        <v>13</v>
      </c>
      <c r="F48" s="13" t="n">
        <v>1.0</v>
      </c>
      <c r="G48" s="16"/>
      <c r="I48" s="17" t="n">
        <v>39.0</v>
      </c>
      <c r="J48" s="18"/>
    </row>
    <row r="49" ht="42.0" customHeight="true">
      <c r="A49" s="10" t="s">
        <v>56</v>
      </c>
      <c r="B49" s="11"/>
      <c r="C49" s="11"/>
      <c r="D49" s="11"/>
      <c r="E49" s="12" t="s">
        <v>13</v>
      </c>
      <c r="F49" s="13" t="n">
        <v>1.0</v>
      </c>
      <c r="G49" s="15">
        <f>G34+G37+G43+G46</f>
      </c>
      <c r="I49" s="17" t="n">
        <v>40.0</v>
      </c>
      <c r="J49" s="18"/>
    </row>
    <row r="50" ht="42.0" customHeight="true">
      <c r="A50" s="10"/>
      <c r="B50" s="11" t="s">
        <v>57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58</v>
      </c>
    </row>
    <row r="51" ht="42.0" customHeight="true">
      <c r="A51" s="10"/>
      <c r="B51" s="11" t="s">
        <v>59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60</v>
      </c>
      <c r="B52" s="11"/>
      <c r="C52" s="11"/>
      <c r="D52" s="11"/>
      <c r="E52" s="12" t="s">
        <v>13</v>
      </c>
      <c r="F52" s="13" t="n">
        <v>1.0</v>
      </c>
      <c r="G52" s="15">
        <f>G14+G49+G51</f>
      </c>
      <c r="I52" s="17" t="n">
        <v>43.0</v>
      </c>
      <c r="J52" s="18" t="n">
        <v>30.0</v>
      </c>
    </row>
    <row r="53" ht="42.0" customHeight="true">
      <c r="A53" s="19" t="s">
        <v>61</v>
      </c>
      <c r="B53" s="20"/>
      <c r="C53" s="20"/>
      <c r="D53" s="20"/>
      <c r="E53" s="21" t="s">
        <v>62</v>
      </c>
      <c r="F53" s="22" t="s">
        <v>62</v>
      </c>
      <c r="G53" s="24">
        <f>G52</f>
      </c>
      <c r="I53" s="26" t="n">
        <v>44.0</v>
      </c>
      <c r="J53" s="26" t="n">
        <v>90.0</v>
      </c>
    </row>
    <row r="54">
      <c r="I5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A15:D15"/>
    <mergeCell ref="B16:D16"/>
    <mergeCell ref="C17:D17"/>
    <mergeCell ref="D18"/>
    <mergeCell ref="D19"/>
    <mergeCell ref="C20:D20"/>
    <mergeCell ref="D21"/>
    <mergeCell ref="C22:D22"/>
    <mergeCell ref="D23"/>
    <mergeCell ref="C24:D24"/>
    <mergeCell ref="D25"/>
    <mergeCell ref="D26"/>
    <mergeCell ref="C27:D27"/>
    <mergeCell ref="D28"/>
    <mergeCell ref="C29:D29"/>
    <mergeCell ref="D30"/>
    <mergeCell ref="D31"/>
    <mergeCell ref="C32:D32"/>
    <mergeCell ref="D33"/>
    <mergeCell ref="A34:D34"/>
    <mergeCell ref="B35:D35"/>
    <mergeCell ref="B36:D36"/>
    <mergeCell ref="A37:D37"/>
    <mergeCell ref="B38:D38"/>
    <mergeCell ref="C39:D39"/>
    <mergeCell ref="D40"/>
    <mergeCell ref="B41:D41"/>
    <mergeCell ref="A42:D42"/>
    <mergeCell ref="B43:D43"/>
    <mergeCell ref="C44:D44"/>
    <mergeCell ref="C45:D45"/>
    <mergeCell ref="B46:D46"/>
    <mergeCell ref="C47:D47"/>
    <mergeCell ref="C48:D48"/>
    <mergeCell ref="A49:D49"/>
    <mergeCell ref="B50:D50"/>
    <mergeCell ref="B51:D51"/>
    <mergeCell ref="A52:D52"/>
    <mergeCell ref="A53:D5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2026-10-06T01:21:04Z</dcterms:created>
  <dc:creator>Apache POI</dc:creator>
</cp:coreProperties>
</file>